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5" sheetId="1" r:id="rId1"/>
  </sheets>
  <definedNames>
    <definedName name="_xlnm.Print_Titles" localSheetId="0">'5'!$A:$B,'5'!$1:$6</definedName>
  </definedNames>
  <calcPr calcId="124519"/>
</workbook>
</file>

<file path=xl/calcChain.xml><?xml version="1.0" encoding="utf-8"?>
<calcChain xmlns="http://schemas.openxmlformats.org/spreadsheetml/2006/main">
  <c r="H8" i="1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I7"/>
  <c r="H7"/>
</calcChain>
</file>

<file path=xl/sharedStrings.xml><?xml version="1.0" encoding="utf-8"?>
<sst xmlns="http://schemas.openxmlformats.org/spreadsheetml/2006/main" count="70" uniqueCount="59">
  <si>
    <t>SLBC TELANGANA</t>
  </si>
  <si>
    <t>Amount in Crore</t>
  </si>
  <si>
    <t>S. No.</t>
  </si>
  <si>
    <t>Name of Bank</t>
  </si>
  <si>
    <t>Housing (PS)</t>
  </si>
  <si>
    <t>Housing (NPS)</t>
  </si>
  <si>
    <t>A/c</t>
  </si>
  <si>
    <t>Amt</t>
  </si>
  <si>
    <t>BANK OF BARODA</t>
  </si>
  <si>
    <t>BANK OF INDIA</t>
  </si>
  <si>
    <t>CANARA BANK</t>
  </si>
  <si>
    <t>CENTRAL BANK OF INDIA</t>
  </si>
  <si>
    <t>INDIAN BANK</t>
  </si>
  <si>
    <t>INDIAN OVERSEAS BANK</t>
  </si>
  <si>
    <t>PUNJAB NATIONAL BANK</t>
  </si>
  <si>
    <t>PUNJAB AND SIND BANK</t>
  </si>
  <si>
    <t>UNION BANK OF INDIA</t>
  </si>
  <si>
    <t>UCO BANK</t>
  </si>
  <si>
    <t>STATE BANK OF INDIA</t>
  </si>
  <si>
    <t>Sub Total</t>
  </si>
  <si>
    <t>AXIS BANK</t>
  </si>
  <si>
    <t>BANDHAN BANK</t>
  </si>
  <si>
    <t>CSB BANK LIMITED</t>
  </si>
  <si>
    <t>CITY UNION BANK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</si>
  <si>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</si>
  <si>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</si>
  <si>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</si>
  <si>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</si>
  <si>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</si>
  <si>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</si>
  <si>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</si>
  <si>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</si>
  <si>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</si>
  <si>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</si>
  <si>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KOTAK MAHINDRA BANK</t>
  </si>
  <si>
    <t>RBL BANK</t>
  </si>
  <si>
    <t>SOUTH INDIAN BANK</t>
  </si>
  <si>
    <t>TAMILNAD MERCANTILE BANK</t>
  </si>
  <si>
    <t>YES BANK</t>
  </si>
  <si>
    <t>A.P.GRAMEENA VIKAS BANK</t>
  </si>
  <si>
    <t>TELANGANA GRAMEENA BANK</t>
  </si>
  <si>
    <t>TSCAB</t>
  </si>
  <si>
    <t>GRAND TOTAL</t>
  </si>
  <si>
    <t>Outstanding</t>
  </si>
  <si>
    <t>Grand Total</t>
  </si>
  <si>
    <t>DBS BANK INDIA (E-LVB)</t>
  </si>
  <si>
    <t>KBS LOCAL AREA BANK</t>
  </si>
  <si>
    <t>A P S F C</t>
  </si>
  <si>
    <t>BANK WISE TOTAL  HOUSING LOANS Outstanding (Priority &amp; Non-Priority Sectors) AS ON 31.12.2022</t>
  </si>
  <si>
    <t>BANK OF MAHARASHTRA</t>
  </si>
  <si>
    <t>KARUR VYSYA BANK</t>
  </si>
  <si>
    <t>EQUITAS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</si>
  <si>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</si>
  <si>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</si>
  <si>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</si>
  <si>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</si>
  <si>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</si>
  <si>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AU SMALL FIN.BANK</t>
  </si>
  <si>
    <t>ESAF SMALL FIN. BANK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</si>
</sst>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3" fillId="0" borderId="0" xfId="1" applyFont="1" applyFill="1"/>
    <xf numFmtId="0" fontId="3" fillId="0" borderId="1" xfId="1" applyFont="1" applyFill="1" applyBorder="1"/>
    <xf numFmtId="0" fontId="4" fillId="0" borderId="1" xfId="1" applyFont="1" applyFill="1" applyBorder="1" applyAlignment="1">
      <alignment wrapText="1"/>
    </xf>
    <xf numFmtId="0" fontId="1" fillId="0" borderId="0" xfId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1" fillId="0" borderId="0" xfId="1" applyFill="1"/>
    <xf numFmtId="0" fontId="1" fillId="0" borderId="0" xfId="1" applyFill="1" applyAlignment="1">
      <alignment wrapText="1"/>
    </xf>
    <xf numFmtId="2" fontId="1" fillId="0" borderId="0" xfId="1" applyNumberFormat="1" applyFill="1"/>
    <xf numFmtId="0" fontId="1" fillId="0" borderId="1" xfId="1" applyFill="1" applyBorder="1" applyAlignment="1">
      <alignment vertical="center"/>
    </xf>
    <xf numFmtId="0" fontId="4" fillId="0" borderId="1" xfId="1" applyFont="1" applyFill="1" applyBorder="1"/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/>
    <xf numFmtId="0" fontId="4" fillId="0" borderId="0" xfId="1" applyFont="1" applyFill="1"/>
    <xf numFmtId="2" fontId="3" fillId="0" borderId="2" xfId="1" applyNumberFormat="1" applyFont="1" applyFill="1" applyBorder="1"/>
    <xf numFmtId="2" fontId="4" fillId="0" borderId="1" xfId="1" applyNumberFormat="1" applyFont="1" applyFill="1" applyBorder="1"/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23" workbookViewId="0">
      <selection activeCell="O18" sqref="O18"/>
    </sheetView>
  </sheetViews>
  <sheetFormatPr defaultRowHeight="15"/>
  <cols>
    <col min="1" max="1" width="6.28515625" style="12" customWidth="1"/>
    <col min="2" max="2" width="31.7109375" style="13" customWidth="1"/>
    <col min="3" max="3" width="12.85546875" style="12" customWidth="1"/>
    <col min="4" max="4" width="12" style="14" customWidth="1"/>
    <col min="5" max="5" width="11.28515625" style="12" customWidth="1"/>
    <col min="6" max="6" width="11.140625" style="14" customWidth="1"/>
    <col min="7" max="7" width="9.140625" style="12" hidden="1" customWidth="1"/>
    <col min="8" max="8" width="11.28515625" style="12" customWidth="1"/>
    <col min="9" max="9" width="11.140625" style="14" customWidth="1"/>
    <col min="10" max="16384" width="9.140625" style="12"/>
  </cols>
  <sheetData>
    <row r="1" spans="1:9" s="1" customFormat="1" ht="21.7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s="1" customFormat="1" ht="16.5" customHeight="1">
      <c r="A2" s="19" t="s">
        <v>48</v>
      </c>
      <c r="B2" s="19"/>
      <c r="C2" s="19"/>
      <c r="D2" s="19"/>
      <c r="E2" s="19"/>
      <c r="F2" s="19"/>
      <c r="G2" s="19"/>
      <c r="H2" s="19"/>
      <c r="I2" s="19"/>
    </row>
    <row r="3" spans="1:9" s="1" customFormat="1" ht="15.75" customHeight="1">
      <c r="A3" s="2"/>
      <c r="B3" s="3" t="s">
        <v>1</v>
      </c>
      <c r="C3" s="21" t="s">
        <v>43</v>
      </c>
      <c r="D3" s="21"/>
      <c r="E3" s="21"/>
      <c r="F3" s="21"/>
      <c r="G3" s="21"/>
      <c r="H3" s="21"/>
      <c r="I3" s="21"/>
    </row>
    <row r="4" spans="1:9" s="4" customFormat="1" ht="24.75" customHeight="1">
      <c r="A4" s="22" t="s">
        <v>2</v>
      </c>
      <c r="B4" s="22" t="s">
        <v>3</v>
      </c>
      <c r="C4" s="22" t="s">
        <v>4</v>
      </c>
      <c r="D4" s="22"/>
      <c r="E4" s="22" t="s">
        <v>5</v>
      </c>
      <c r="F4" s="22"/>
      <c r="G4" s="15"/>
      <c r="H4" s="20" t="s">
        <v>44</v>
      </c>
      <c r="I4" s="20"/>
    </row>
    <row r="5" spans="1:9" s="4" customFormat="1" ht="17.25" customHeight="1">
      <c r="A5" s="22"/>
      <c r="B5" s="22"/>
      <c r="C5" s="22"/>
      <c r="D5" s="22"/>
      <c r="E5" s="22"/>
      <c r="F5" s="22"/>
      <c r="G5" s="15"/>
      <c r="H5" s="20"/>
      <c r="I5" s="20"/>
    </row>
    <row r="6" spans="1:9" s="4" customFormat="1">
      <c r="A6" s="22"/>
      <c r="B6" s="22" t="s">
        <v>3</v>
      </c>
      <c r="C6" s="17" t="s">
        <v>6</v>
      </c>
      <c r="D6" s="6" t="s">
        <v>7</v>
      </c>
      <c r="E6" s="17" t="s">
        <v>6</v>
      </c>
      <c r="F6" s="6" t="s">
        <v>7</v>
      </c>
      <c r="G6" s="15"/>
      <c r="H6" s="5" t="s">
        <v>6</v>
      </c>
      <c r="I6" s="6" t="s">
        <v>7</v>
      </c>
    </row>
    <row r="7" spans="1:9" s="1" customFormat="1" ht="15.75">
      <c r="A7" s="23">
        <v>1</v>
      </c>
      <c r="B7" s="23" t="s">
        <v>8</v>
      </c>
      <c r="C7" s="23">
        <v>6804</v>
      </c>
      <c r="D7" s="25">
        <v>719.57</v>
      </c>
      <c r="E7" s="23">
        <v>7484</v>
      </c>
      <c r="F7" s="25">
        <v>2720.47</v>
      </c>
      <c r="G7" s="2"/>
      <c r="H7" s="2">
        <f>C7+E7</f>
        <v>14288</v>
      </c>
      <c r="I7" s="7">
        <f>D7+F7</f>
        <v>3440.04</v>
      </c>
    </row>
    <row r="8" spans="1:9" s="1" customFormat="1" ht="15.75">
      <c r="A8" s="2">
        <v>2</v>
      </c>
      <c r="B8" s="2" t="s">
        <v>9</v>
      </c>
      <c r="C8" s="2">
        <v>5105</v>
      </c>
      <c r="D8" s="7">
        <v>667.74</v>
      </c>
      <c r="E8" s="2">
        <v>4787</v>
      </c>
      <c r="F8" s="7">
        <v>1907.36</v>
      </c>
      <c r="G8" s="2"/>
      <c r="H8" s="2">
        <f t="shared" ref="H8:H60" si="0">C8+E8</f>
        <v>9892</v>
      </c>
      <c r="I8" s="7">
        <f t="shared" ref="I8:I60" si="1">D8+F8</f>
        <v>2575.1</v>
      </c>
    </row>
    <row r="9" spans="1:9" s="1" customFormat="1" ht="15.75">
      <c r="A9" s="2">
        <v>3</v>
      </c>
      <c r="B9" s="2" t="s">
        <v>49</v>
      </c>
      <c r="C9" s="2">
        <v>1262</v>
      </c>
      <c r="D9" s="7">
        <v>159.04</v>
      </c>
      <c r="E9" s="2">
        <v>972</v>
      </c>
      <c r="F9" s="7">
        <v>508.67</v>
      </c>
      <c r="G9" s="2"/>
      <c r="H9" s="2">
        <f t="shared" si="0"/>
        <v>2234</v>
      </c>
      <c r="I9" s="7">
        <f t="shared" si="1"/>
        <v>667.71</v>
      </c>
    </row>
    <row r="10" spans="1:9" s="1" customFormat="1" ht="15.75">
      <c r="A10" s="2">
        <v>4</v>
      </c>
      <c r="B10" s="2" t="s">
        <v>10</v>
      </c>
      <c r="C10" s="2">
        <v>10178</v>
      </c>
      <c r="D10" s="7">
        <v>1128.3699999999999</v>
      </c>
      <c r="E10" s="2">
        <v>8748</v>
      </c>
      <c r="F10" s="7">
        <v>2985.28</v>
      </c>
      <c r="G10" s="2"/>
      <c r="H10" s="2">
        <f t="shared" si="0"/>
        <v>18926</v>
      </c>
      <c r="I10" s="7">
        <f t="shared" si="1"/>
        <v>4113.6499999999996</v>
      </c>
    </row>
    <row r="11" spans="1:9" s="1" customFormat="1" ht="15.75">
      <c r="A11" s="2">
        <v>5</v>
      </c>
      <c r="B11" s="2" t="s">
        <v>11</v>
      </c>
      <c r="C11" s="2">
        <v>3437</v>
      </c>
      <c r="D11" s="7">
        <v>298.49</v>
      </c>
      <c r="E11" s="2">
        <v>589</v>
      </c>
      <c r="F11" s="7">
        <v>186.7</v>
      </c>
      <c r="G11" s="2"/>
      <c r="H11" s="2">
        <f t="shared" si="0"/>
        <v>4026</v>
      </c>
      <c r="I11" s="7">
        <f t="shared" si="1"/>
        <v>485.19</v>
      </c>
    </row>
    <row r="12" spans="1:9" s="1" customFormat="1" ht="15.75">
      <c r="A12" s="2">
        <v>6</v>
      </c>
      <c r="B12" s="2" t="s">
        <v>12</v>
      </c>
      <c r="C12" s="2">
        <v>2354</v>
      </c>
      <c r="D12" s="7">
        <v>264.54000000000002</v>
      </c>
      <c r="E12" s="2">
        <v>0</v>
      </c>
      <c r="F12" s="7">
        <v>0</v>
      </c>
      <c r="G12" s="2"/>
      <c r="H12" s="2">
        <f t="shared" si="0"/>
        <v>2354</v>
      </c>
      <c r="I12" s="7">
        <f t="shared" si="1"/>
        <v>264.54000000000002</v>
      </c>
    </row>
    <row r="13" spans="1:9" s="1" customFormat="1" ht="15.75">
      <c r="A13" s="2">
        <v>7</v>
      </c>
      <c r="B13" s="2" t="s">
        <v>13</v>
      </c>
      <c r="C13" s="2">
        <v>3885</v>
      </c>
      <c r="D13" s="7">
        <v>510.18</v>
      </c>
      <c r="E13" s="2">
        <v>3176</v>
      </c>
      <c r="F13" s="7">
        <v>1200.05</v>
      </c>
      <c r="G13" s="2"/>
      <c r="H13" s="2">
        <f t="shared" si="0"/>
        <v>7061</v>
      </c>
      <c r="I13" s="7">
        <f t="shared" si="1"/>
        <v>1710.23</v>
      </c>
    </row>
    <row r="14" spans="1:9" s="1" customFormat="1" ht="15.75">
      <c r="A14" s="2">
        <v>8</v>
      </c>
      <c r="B14" s="2" t="s">
        <v>14</v>
      </c>
      <c r="C14" s="2">
        <v>5158</v>
      </c>
      <c r="D14" s="7">
        <v>600.01</v>
      </c>
      <c r="E14" s="2">
        <v>5799</v>
      </c>
      <c r="F14" s="7">
        <v>1866.25</v>
      </c>
      <c r="G14" s="2"/>
      <c r="H14" s="2">
        <f t="shared" si="0"/>
        <v>10957</v>
      </c>
      <c r="I14" s="7">
        <f t="shared" si="1"/>
        <v>2466.2600000000002</v>
      </c>
    </row>
    <row r="15" spans="1:9" s="1" customFormat="1" ht="15.75">
      <c r="A15" s="2">
        <v>9</v>
      </c>
      <c r="B15" s="2" t="s">
        <v>15</v>
      </c>
      <c r="C15" s="2">
        <v>371</v>
      </c>
      <c r="D15" s="7">
        <v>56.67</v>
      </c>
      <c r="E15" s="2">
        <v>168</v>
      </c>
      <c r="F15" s="7">
        <v>70.430000000000007</v>
      </c>
      <c r="G15" s="2"/>
      <c r="H15" s="2">
        <f t="shared" si="0"/>
        <v>539</v>
      </c>
      <c r="I15" s="7">
        <f t="shared" si="1"/>
        <v>127.10000000000001</v>
      </c>
    </row>
    <row r="16" spans="1:9" s="1" customFormat="1" ht="15.75">
      <c r="A16" s="2">
        <v>10</v>
      </c>
      <c r="B16" s="2" t="s">
        <v>16</v>
      </c>
      <c r="C16" s="2">
        <v>37032</v>
      </c>
      <c r="D16" s="7">
        <v>3515.96</v>
      </c>
      <c r="E16" s="2">
        <v>21877</v>
      </c>
      <c r="F16" s="7">
        <v>6443.21</v>
      </c>
      <c r="G16" s="2"/>
      <c r="H16" s="2">
        <f t="shared" si="0"/>
        <v>58909</v>
      </c>
      <c r="I16" s="7">
        <f t="shared" si="1"/>
        <v>9959.17</v>
      </c>
    </row>
    <row r="17" spans="1:9" s="1" customFormat="1" ht="15.75">
      <c r="A17" s="2">
        <v>11</v>
      </c>
      <c r="B17" s="2" t="s">
        <v>17</v>
      </c>
      <c r="C17" s="2">
        <v>2020</v>
      </c>
      <c r="D17" s="7">
        <v>206.44</v>
      </c>
      <c r="E17" s="2">
        <v>1367</v>
      </c>
      <c r="F17" s="7">
        <v>518.79999999999995</v>
      </c>
      <c r="G17" s="2"/>
      <c r="H17" s="2">
        <f t="shared" si="0"/>
        <v>3387</v>
      </c>
      <c r="I17" s="7">
        <f t="shared" si="1"/>
        <v>725.24</v>
      </c>
    </row>
    <row r="18" spans="1:9" s="1" customFormat="1" ht="15.75">
      <c r="A18" s="2">
        <v>12</v>
      </c>
      <c r="B18" s="2" t="s">
        <v>18</v>
      </c>
      <c r="C18" s="2">
        <v>98083</v>
      </c>
      <c r="D18" s="7">
        <v>12026.95</v>
      </c>
      <c r="E18" s="2">
        <v>210146</v>
      </c>
      <c r="F18" s="7">
        <v>38507.949999999997</v>
      </c>
      <c r="G18" s="2"/>
      <c r="H18" s="2">
        <f t="shared" si="0"/>
        <v>308229</v>
      </c>
      <c r="I18" s="7">
        <f t="shared" si="1"/>
        <v>50534.899999999994</v>
      </c>
    </row>
    <row r="19" spans="1:9" s="11" customFormat="1" ht="15.75">
      <c r="A19" s="8"/>
      <c r="B19" s="18" t="s">
        <v>19</v>
      </c>
      <c r="C19" s="18">
        <v>175689</v>
      </c>
      <c r="D19" s="10">
        <v>20153.96</v>
      </c>
      <c r="E19" s="18">
        <v>265113</v>
      </c>
      <c r="F19" s="10">
        <v>56915.16</v>
      </c>
      <c r="G19" s="9"/>
      <c r="H19" s="16">
        <f t="shared" si="0"/>
        <v>440802</v>
      </c>
      <c r="I19" s="26">
        <f t="shared" si="1"/>
        <v>77069.119999999995</v>
      </c>
    </row>
    <row r="20" spans="1:9" s="1" customFormat="1" ht="15.75">
      <c r="A20" s="2">
        <v>13</v>
      </c>
      <c r="B20" s="2" t="s">
        <v>20</v>
      </c>
      <c r="C20" s="2">
        <v>7905</v>
      </c>
      <c r="D20" s="7">
        <v>611.04999999999995</v>
      </c>
      <c r="E20" s="2">
        <v>15004</v>
      </c>
      <c r="F20" s="7">
        <v>7591.16</v>
      </c>
      <c r="G20" s="2"/>
      <c r="H20" s="2">
        <f t="shared" si="0"/>
        <v>22909</v>
      </c>
      <c r="I20" s="7">
        <f t="shared" si="1"/>
        <v>8202.2099999999991</v>
      </c>
    </row>
    <row r="21" spans="1:9" s="1" customFormat="1" ht="15.75">
      <c r="A21" s="2">
        <v>14</v>
      </c>
      <c r="B21" s="2" t="s">
        <v>21</v>
      </c>
      <c r="C21" s="2">
        <v>134</v>
      </c>
      <c r="D21" s="7">
        <v>32.6</v>
      </c>
      <c r="E21" s="2">
        <v>396</v>
      </c>
      <c r="F21" s="7">
        <v>144.34</v>
      </c>
      <c r="G21" s="2"/>
      <c r="H21" s="2">
        <f t="shared" si="0"/>
        <v>530</v>
      </c>
      <c r="I21" s="7">
        <f t="shared" si="1"/>
        <v>176.94</v>
      </c>
    </row>
    <row r="22" spans="1:9" s="1" customFormat="1" ht="15.75">
      <c r="A22" s="2">
        <v>15</v>
      </c>
      <c r="B22" s="2" t="s">
        <v>22</v>
      </c>
      <c r="C22" s="2">
        <v>11</v>
      </c>
      <c r="D22" s="7">
        <v>1.49</v>
      </c>
      <c r="E22" s="2">
        <v>7</v>
      </c>
      <c r="F22" s="7">
        <v>5.34</v>
      </c>
      <c r="G22" s="2"/>
      <c r="H22" s="2">
        <f t="shared" si="0"/>
        <v>18</v>
      </c>
      <c r="I22" s="7">
        <f t="shared" si="1"/>
        <v>6.83</v>
      </c>
    </row>
    <row r="23" spans="1:9" s="1" customFormat="1" ht="15.75">
      <c r="A23" s="2">
        <v>16</v>
      </c>
      <c r="B23" s="2" t="s">
        <v>23</v>
      </c>
      <c r="C23" s="2">
        <v>203</v>
      </c>
      <c r="D23" s="7">
        <v>15.93</v>
      </c>
      <c r="E23" s="2">
        <v>229</v>
      </c>
      <c r="F23" s="7">
        <v>66.02</v>
      </c>
      <c r="G23" s="2"/>
      <c r="H23" s="2">
        <f t="shared" si="0"/>
        <v>432</v>
      </c>
      <c r="I23" s="7">
        <f t="shared" si="1"/>
        <v>81.949999999999989</v>
      </c>
    </row>
    <row r="24" spans="1:9" s="1" customFormat="1" ht="15.75">
      <c r="A24" s="2">
        <v>17</v>
      </c>
      <c r="B24" s="2" t="s">
        <v>24</v>
      </c>
      <c r="C24" s="2">
        <v>14423</v>
      </c>
      <c r="D24" s="7">
        <v>278.70999999999998</v>
      </c>
      <c r="E24" s="2">
        <v>2843</v>
      </c>
      <c r="F24" s="7">
        <v>873.75</v>
      </c>
      <c r="G24" s="2"/>
      <c r="H24" s="2">
        <f t="shared" si="0"/>
        <v>17266</v>
      </c>
      <c r="I24" s="7">
        <f t="shared" si="1"/>
        <v>1152.46</v>
      </c>
    </row>
    <row r="25" spans="1:9" s="1" customFormat="1" ht="15.75">
      <c r="A25" s="2">
        <v>18</v>
      </c>
      <c r="B25" s="2" t="s">
        <v>25</v>
      </c>
      <c r="C25" s="2">
        <v>239</v>
      </c>
      <c r="D25" s="7">
        <v>33.76</v>
      </c>
      <c r="E25" s="2">
        <v>66</v>
      </c>
      <c r="F25" s="7">
        <v>25.73</v>
      </c>
      <c r="G25" s="2"/>
      <c r="H25" s="2">
        <f t="shared" si="0"/>
        <v>305</v>
      </c>
      <c r="I25" s="7">
        <f t="shared" si="1"/>
        <v>59.489999999999995</v>
      </c>
    </row>
    <row r="26" spans="1:9" s="1" customFormat="1" ht="15.75">
      <c r="A26" s="2">
        <v>19</v>
      </c>
      <c r="B26" s="2" t="s">
        <v>26</v>
      </c>
      <c r="C26" s="2">
        <v>713</v>
      </c>
      <c r="D26" s="7">
        <v>80.209999999999994</v>
      </c>
      <c r="E26" s="2">
        <v>806</v>
      </c>
      <c r="F26" s="7">
        <v>410.48</v>
      </c>
      <c r="G26" s="2"/>
      <c r="H26" s="2">
        <f t="shared" si="0"/>
        <v>1519</v>
      </c>
      <c r="I26" s="7">
        <f t="shared" si="1"/>
        <v>490.69</v>
      </c>
    </row>
    <row r="27" spans="1:9" s="1" customFormat="1" ht="15.75">
      <c r="A27" s="2">
        <v>20</v>
      </c>
      <c r="B27" s="2" t="s">
        <v>27</v>
      </c>
      <c r="C27" s="2">
        <v>24443</v>
      </c>
      <c r="D27" s="7">
        <v>1977.5</v>
      </c>
      <c r="E27" s="2">
        <v>28164</v>
      </c>
      <c r="F27" s="7">
        <v>6584.17</v>
      </c>
      <c r="G27" s="2"/>
      <c r="H27" s="2">
        <f t="shared" si="0"/>
        <v>52607</v>
      </c>
      <c r="I27" s="7">
        <f t="shared" si="1"/>
        <v>8561.67</v>
      </c>
    </row>
    <row r="28" spans="1:9" s="1" customFormat="1" ht="15.75">
      <c r="A28" s="2">
        <v>21</v>
      </c>
      <c r="B28" s="2" t="s">
        <v>28</v>
      </c>
      <c r="C28" s="2">
        <v>12264</v>
      </c>
      <c r="D28" s="7">
        <v>1632.89</v>
      </c>
      <c r="E28" s="2">
        <v>38287</v>
      </c>
      <c r="F28" s="7">
        <v>15888.82</v>
      </c>
      <c r="G28" s="2"/>
      <c r="H28" s="2">
        <f t="shared" si="0"/>
        <v>50551</v>
      </c>
      <c r="I28" s="7">
        <f t="shared" si="1"/>
        <v>17521.71</v>
      </c>
    </row>
    <row r="29" spans="1:9" s="1" customFormat="1" ht="15.75">
      <c r="A29" s="2">
        <v>22</v>
      </c>
      <c r="B29" s="2" t="s">
        <v>29</v>
      </c>
      <c r="C29" s="2">
        <v>5977</v>
      </c>
      <c r="D29" s="7">
        <v>822.78</v>
      </c>
      <c r="E29" s="2">
        <v>8901</v>
      </c>
      <c r="F29" s="7">
        <v>2818.97</v>
      </c>
      <c r="G29" s="2"/>
      <c r="H29" s="2">
        <f t="shared" si="0"/>
        <v>14878</v>
      </c>
      <c r="I29" s="7">
        <f t="shared" si="1"/>
        <v>3641.75</v>
      </c>
    </row>
    <row r="30" spans="1:9" s="1" customFormat="1" ht="15.75">
      <c r="A30" s="2">
        <v>23</v>
      </c>
      <c r="B30" s="2" t="s">
        <v>30</v>
      </c>
      <c r="C30" s="2">
        <v>630</v>
      </c>
      <c r="D30" s="7">
        <v>96.82</v>
      </c>
      <c r="E30" s="2">
        <v>2466</v>
      </c>
      <c r="F30" s="7">
        <v>977.14</v>
      </c>
      <c r="G30" s="2"/>
      <c r="H30" s="2">
        <f t="shared" si="0"/>
        <v>3096</v>
      </c>
      <c r="I30" s="7">
        <f t="shared" si="1"/>
        <v>1073.96</v>
      </c>
    </row>
    <row r="31" spans="1:9" s="1" customFormat="1" ht="15.75">
      <c r="A31" s="2">
        <v>24</v>
      </c>
      <c r="B31" s="2" t="s">
        <v>31</v>
      </c>
      <c r="C31" s="2">
        <v>443</v>
      </c>
      <c r="D31" s="7">
        <v>58.86</v>
      </c>
      <c r="E31" s="2">
        <v>691</v>
      </c>
      <c r="F31" s="7">
        <v>114.67</v>
      </c>
      <c r="G31" s="2"/>
      <c r="H31" s="2">
        <f t="shared" si="0"/>
        <v>1134</v>
      </c>
      <c r="I31" s="7">
        <f t="shared" si="1"/>
        <v>173.53</v>
      </c>
    </row>
    <row r="32" spans="1:9" s="1" customFormat="1" ht="15.75">
      <c r="A32" s="2">
        <v>25</v>
      </c>
      <c r="B32" s="2" t="s">
        <v>32</v>
      </c>
      <c r="C32" s="2">
        <v>53</v>
      </c>
      <c r="D32" s="7">
        <v>6.79</v>
      </c>
      <c r="E32" s="2">
        <v>33</v>
      </c>
      <c r="F32" s="7">
        <v>7.91</v>
      </c>
      <c r="G32" s="2"/>
      <c r="H32" s="2">
        <f t="shared" si="0"/>
        <v>86</v>
      </c>
      <c r="I32" s="7">
        <f t="shared" si="1"/>
        <v>14.7</v>
      </c>
    </row>
    <row r="33" spans="1:10" s="1" customFormat="1" ht="15.75">
      <c r="A33" s="2">
        <v>26</v>
      </c>
      <c r="B33" s="2" t="s">
        <v>33</v>
      </c>
      <c r="C33" s="2">
        <v>1622</v>
      </c>
      <c r="D33" s="7">
        <v>273.62</v>
      </c>
      <c r="E33" s="2">
        <v>1512</v>
      </c>
      <c r="F33" s="7">
        <v>736.96</v>
      </c>
      <c r="G33" s="2"/>
      <c r="H33" s="2">
        <f t="shared" si="0"/>
        <v>3134</v>
      </c>
      <c r="I33" s="7">
        <f t="shared" si="1"/>
        <v>1010.58</v>
      </c>
    </row>
    <row r="34" spans="1:10" s="1" customFormat="1" ht="15.75">
      <c r="A34" s="2">
        <v>27</v>
      </c>
      <c r="B34" s="2" t="s">
        <v>50</v>
      </c>
      <c r="C34" s="2">
        <v>653</v>
      </c>
      <c r="D34" s="7">
        <v>76.27</v>
      </c>
      <c r="E34" s="2">
        <v>2158</v>
      </c>
      <c r="F34" s="7">
        <v>651.35</v>
      </c>
      <c r="G34" s="2"/>
      <c r="H34" s="2">
        <f t="shared" si="0"/>
        <v>2811</v>
      </c>
      <c r="I34" s="7">
        <f t="shared" si="1"/>
        <v>727.62</v>
      </c>
    </row>
    <row r="35" spans="1:10" s="1" customFormat="1" ht="15.75">
      <c r="A35" s="2">
        <v>28</v>
      </c>
      <c r="B35" s="2" t="s">
        <v>34</v>
      </c>
      <c r="C35" s="2">
        <v>411</v>
      </c>
      <c r="D35" s="7">
        <v>58.47</v>
      </c>
      <c r="E35" s="2">
        <v>0</v>
      </c>
      <c r="F35" s="7">
        <v>0</v>
      </c>
      <c r="G35" s="2"/>
      <c r="H35" s="2">
        <f t="shared" si="0"/>
        <v>411</v>
      </c>
      <c r="I35" s="7">
        <f t="shared" si="1"/>
        <v>58.47</v>
      </c>
    </row>
    <row r="36" spans="1:10" s="1" customFormat="1" ht="15.75">
      <c r="A36" s="2">
        <v>29</v>
      </c>
      <c r="B36" s="2" t="s">
        <v>35</v>
      </c>
      <c r="C36" s="2">
        <v>198</v>
      </c>
      <c r="D36" s="7">
        <v>30.82</v>
      </c>
      <c r="E36" s="2">
        <v>380</v>
      </c>
      <c r="F36" s="7">
        <v>119.74</v>
      </c>
      <c r="G36" s="2"/>
      <c r="H36" s="2">
        <f t="shared" si="0"/>
        <v>578</v>
      </c>
      <c r="I36" s="7">
        <f t="shared" si="1"/>
        <v>150.56</v>
      </c>
    </row>
    <row r="37" spans="1:10" s="1" customFormat="1" ht="15.75">
      <c r="A37" s="2">
        <v>30</v>
      </c>
      <c r="B37" s="2" t="s">
        <v>36</v>
      </c>
      <c r="C37" s="2">
        <v>510</v>
      </c>
      <c r="D37" s="7">
        <v>56.42</v>
      </c>
      <c r="E37" s="2">
        <v>508</v>
      </c>
      <c r="F37" s="7">
        <v>176.71</v>
      </c>
      <c r="G37" s="2"/>
      <c r="H37" s="2">
        <f t="shared" si="0"/>
        <v>1018</v>
      </c>
      <c r="I37" s="7">
        <f t="shared" si="1"/>
        <v>233.13</v>
      </c>
    </row>
    <row r="38" spans="1:10" s="1" customFormat="1" ht="15.75">
      <c r="A38" s="2">
        <v>31</v>
      </c>
      <c r="B38" s="2" t="s">
        <v>37</v>
      </c>
      <c r="C38" s="2">
        <v>277</v>
      </c>
      <c r="D38" s="7">
        <v>34.909999999999997</v>
      </c>
      <c r="E38" s="2">
        <v>262</v>
      </c>
      <c r="F38" s="7">
        <v>67.05</v>
      </c>
      <c r="G38" s="2"/>
      <c r="H38" s="2">
        <f t="shared" si="0"/>
        <v>539</v>
      </c>
      <c r="I38" s="7">
        <f t="shared" si="1"/>
        <v>101.96</v>
      </c>
    </row>
    <row r="39" spans="1:10" s="1" customFormat="1" ht="15.75">
      <c r="A39" s="2">
        <v>32</v>
      </c>
      <c r="B39" s="2" t="s">
        <v>38</v>
      </c>
      <c r="C39" s="2">
        <v>930</v>
      </c>
      <c r="D39" s="7">
        <v>149.81</v>
      </c>
      <c r="E39" s="2">
        <v>1666</v>
      </c>
      <c r="F39" s="7">
        <v>709.82</v>
      </c>
      <c r="G39" s="2"/>
      <c r="H39" s="2">
        <f t="shared" si="0"/>
        <v>2596</v>
      </c>
      <c r="I39" s="7">
        <f t="shared" si="1"/>
        <v>859.63000000000011</v>
      </c>
    </row>
    <row r="40" spans="1:10" s="1" customFormat="1" ht="15.75">
      <c r="A40" s="2">
        <v>33</v>
      </c>
      <c r="B40" s="2" t="s">
        <v>46</v>
      </c>
      <c r="C40" s="2">
        <v>187</v>
      </c>
      <c r="D40" s="7">
        <v>5.98</v>
      </c>
      <c r="E40" s="2">
        <v>0</v>
      </c>
      <c r="F40" s="7">
        <v>0</v>
      </c>
      <c r="G40" s="2"/>
      <c r="H40" s="2">
        <f t="shared" si="0"/>
        <v>187</v>
      </c>
      <c r="I40" s="7">
        <f t="shared" si="1"/>
        <v>5.98</v>
      </c>
    </row>
    <row r="41" spans="1:10" s="1" customFormat="1" ht="15.75">
      <c r="A41" s="8"/>
      <c r="B41" s="18" t="s">
        <v>19</v>
      </c>
      <c r="C41" s="18">
        <v>72226</v>
      </c>
      <c r="D41" s="10">
        <v>6335.68</v>
      </c>
      <c r="E41" s="18">
        <v>104379</v>
      </c>
      <c r="F41" s="10">
        <v>37970.129999999997</v>
      </c>
      <c r="G41" s="2"/>
      <c r="H41" s="16">
        <f t="shared" si="0"/>
        <v>176605</v>
      </c>
      <c r="I41" s="26">
        <f t="shared" si="1"/>
        <v>44305.81</v>
      </c>
    </row>
    <row r="42" spans="1:10" s="11" customFormat="1" ht="15.75">
      <c r="A42" s="2">
        <v>34</v>
      </c>
      <c r="B42" s="2" t="s">
        <v>39</v>
      </c>
      <c r="C42" s="2">
        <v>13880</v>
      </c>
      <c r="D42" s="7">
        <v>1639.94</v>
      </c>
      <c r="E42" s="2">
        <v>4480</v>
      </c>
      <c r="F42" s="7">
        <v>1370.61</v>
      </c>
      <c r="G42" s="9"/>
      <c r="H42" s="2">
        <f t="shared" si="0"/>
        <v>18360</v>
      </c>
      <c r="I42" s="7">
        <f t="shared" si="1"/>
        <v>3010.55</v>
      </c>
    </row>
    <row r="43" spans="1:10" s="1" customFormat="1" ht="15.75">
      <c r="A43" s="2">
        <v>35</v>
      </c>
      <c r="B43" s="2" t="s">
        <v>40</v>
      </c>
      <c r="C43" s="2">
        <v>8294</v>
      </c>
      <c r="D43" s="7">
        <v>969.45</v>
      </c>
      <c r="E43" s="2">
        <v>1150</v>
      </c>
      <c r="F43" s="7">
        <v>394.77</v>
      </c>
      <c r="G43" s="2"/>
      <c r="H43" s="2">
        <f t="shared" si="0"/>
        <v>9444</v>
      </c>
      <c r="I43" s="7">
        <f t="shared" si="1"/>
        <v>1364.22</v>
      </c>
    </row>
    <row r="44" spans="1:10" s="1" customFormat="1" ht="15.75">
      <c r="A44" s="8"/>
      <c r="B44" s="18" t="s">
        <v>19</v>
      </c>
      <c r="C44" s="18">
        <v>22174</v>
      </c>
      <c r="D44" s="10">
        <v>2609.39</v>
      </c>
      <c r="E44" s="18">
        <v>5630</v>
      </c>
      <c r="F44" s="10">
        <v>1765.38</v>
      </c>
      <c r="G44" s="2"/>
      <c r="H44" s="16">
        <f t="shared" si="0"/>
        <v>27804</v>
      </c>
      <c r="I44" s="26">
        <f t="shared" si="1"/>
        <v>4374.7700000000004</v>
      </c>
      <c r="J44" s="24"/>
    </row>
    <row r="45" spans="1:10" s="11" customFormat="1" ht="15.75">
      <c r="A45" s="2">
        <v>36</v>
      </c>
      <c r="B45" s="2" t="s">
        <v>41</v>
      </c>
      <c r="C45" s="2">
        <v>673</v>
      </c>
      <c r="D45" s="7">
        <v>43.27</v>
      </c>
      <c r="E45" s="2">
        <v>6244</v>
      </c>
      <c r="F45" s="7">
        <v>566.29999999999995</v>
      </c>
      <c r="G45" s="9"/>
      <c r="H45" s="2">
        <f t="shared" si="0"/>
        <v>6917</v>
      </c>
      <c r="I45" s="7">
        <f t="shared" si="1"/>
        <v>609.56999999999994</v>
      </c>
    </row>
    <row r="46" spans="1:10" s="1" customFormat="1" ht="15.75">
      <c r="A46" s="8"/>
      <c r="B46" s="18" t="s">
        <v>19</v>
      </c>
      <c r="C46" s="18">
        <v>673</v>
      </c>
      <c r="D46" s="10">
        <v>43.27</v>
      </c>
      <c r="E46" s="18">
        <v>6244</v>
      </c>
      <c r="F46" s="10">
        <v>566.29999999999995</v>
      </c>
      <c r="G46" s="2"/>
      <c r="H46" s="16">
        <f t="shared" si="0"/>
        <v>6917</v>
      </c>
      <c r="I46" s="26">
        <f t="shared" si="1"/>
        <v>609.56999999999994</v>
      </c>
    </row>
    <row r="47" spans="1:10" s="1" customFormat="1" ht="15.75">
      <c r="A47" s="2">
        <v>37</v>
      </c>
      <c r="B47" s="2" t="s">
        <v>51</v>
      </c>
      <c r="C47" s="2">
        <v>122</v>
      </c>
      <c r="D47" s="7">
        <v>18.559999999999999</v>
      </c>
      <c r="E47" s="2">
        <v>227</v>
      </c>
      <c r="F47" s="7">
        <v>41.57</v>
      </c>
      <c r="G47" s="2"/>
      <c r="H47" s="2">
        <f t="shared" si="0"/>
        <v>349</v>
      </c>
      <c r="I47" s="7">
        <f t="shared" si="1"/>
        <v>60.129999999999995</v>
      </c>
    </row>
    <row r="48" spans="1:10" s="11" customFormat="1" ht="15.75">
      <c r="A48" s="2">
        <v>38</v>
      </c>
      <c r="B48" s="2" t="s">
        <v>52</v>
      </c>
      <c r="C48" s="2">
        <v>0</v>
      </c>
      <c r="D48" s="7">
        <v>0</v>
      </c>
      <c r="E48" s="2">
        <v>0</v>
      </c>
      <c r="F48" s="7">
        <v>0</v>
      </c>
      <c r="G48" s="9"/>
      <c r="H48" s="2">
        <f t="shared" si="0"/>
        <v>0</v>
      </c>
      <c r="I48" s="7">
        <f t="shared" si="1"/>
        <v>0</v>
      </c>
    </row>
    <row r="49" spans="1:9" s="1" customFormat="1" ht="15.75">
      <c r="A49" s="2">
        <v>39</v>
      </c>
      <c r="B49" s="2" t="s">
        <v>53</v>
      </c>
      <c r="C49" s="2">
        <v>0</v>
      </c>
      <c r="D49" s="7">
        <v>0</v>
      </c>
      <c r="E49" s="2">
        <v>0</v>
      </c>
      <c r="F49" s="7">
        <v>0</v>
      </c>
      <c r="G49" s="2"/>
      <c r="H49" s="2">
        <f t="shared" si="0"/>
        <v>0</v>
      </c>
      <c r="I49" s="7">
        <f t="shared" si="1"/>
        <v>0</v>
      </c>
    </row>
    <row r="50" spans="1:9" s="1" customFormat="1" ht="15.75">
      <c r="A50" s="2">
        <v>40</v>
      </c>
      <c r="B50" s="2" t="s">
        <v>54</v>
      </c>
      <c r="C50" s="2">
        <v>0</v>
      </c>
      <c r="D50" s="7">
        <v>0</v>
      </c>
      <c r="E50" s="2">
        <v>0</v>
      </c>
      <c r="F50" s="7">
        <v>0</v>
      </c>
      <c r="G50" s="2"/>
      <c r="H50" s="2">
        <f t="shared" si="0"/>
        <v>0</v>
      </c>
      <c r="I50" s="7">
        <f t="shared" si="1"/>
        <v>0</v>
      </c>
    </row>
    <row r="51" spans="1:9" s="1" customFormat="1" ht="15.75">
      <c r="A51" s="2">
        <v>41</v>
      </c>
      <c r="B51" s="2" t="s">
        <v>55</v>
      </c>
      <c r="C51" s="2">
        <v>0</v>
      </c>
      <c r="D51" s="7">
        <v>0</v>
      </c>
      <c r="E51" s="2">
        <v>0</v>
      </c>
      <c r="F51" s="7">
        <v>0</v>
      </c>
      <c r="G51" s="2"/>
      <c r="H51" s="2">
        <f t="shared" si="0"/>
        <v>0</v>
      </c>
      <c r="I51" s="7">
        <f t="shared" si="1"/>
        <v>0</v>
      </c>
    </row>
    <row r="52" spans="1:9" s="1" customFormat="1" ht="15.75">
      <c r="A52" s="2">
        <v>42</v>
      </c>
      <c r="B52" s="2" t="s">
        <v>56</v>
      </c>
      <c r="C52" s="2">
        <v>3</v>
      </c>
      <c r="D52" s="7">
        <v>1.05</v>
      </c>
      <c r="E52" s="2">
        <v>0</v>
      </c>
      <c r="F52" s="7">
        <v>0</v>
      </c>
      <c r="G52" s="2"/>
      <c r="H52" s="2">
        <f t="shared" si="0"/>
        <v>3</v>
      </c>
      <c r="I52" s="7">
        <f t="shared" si="1"/>
        <v>1.05</v>
      </c>
    </row>
    <row r="53" spans="1:9" s="1" customFormat="1" ht="15.75">
      <c r="A53" s="2">
        <v>43</v>
      </c>
      <c r="B53" s="2" t="s">
        <v>57</v>
      </c>
      <c r="C53" s="2">
        <v>0</v>
      </c>
      <c r="D53" s="7">
        <v>0</v>
      </c>
      <c r="E53" s="2">
        <v>0</v>
      </c>
      <c r="F53" s="7">
        <v>0</v>
      </c>
      <c r="G53" s="2"/>
      <c r="H53" s="2">
        <f t="shared" si="0"/>
        <v>0</v>
      </c>
      <c r="I53" s="7">
        <f t="shared" si="1"/>
        <v>0</v>
      </c>
    </row>
    <row r="54" spans="1:9" s="11" customFormat="1" ht="15.75">
      <c r="A54" s="2">
        <v>44</v>
      </c>
      <c r="B54" s="2" t="s">
        <v>58</v>
      </c>
      <c r="C54" s="2">
        <v>1</v>
      </c>
      <c r="D54" s="7">
        <v>0.19</v>
      </c>
      <c r="E54" s="2">
        <v>0</v>
      </c>
      <c r="F54" s="7">
        <v>0</v>
      </c>
      <c r="G54" s="9"/>
      <c r="H54" s="2">
        <f t="shared" si="0"/>
        <v>1</v>
      </c>
      <c r="I54" s="7">
        <f t="shared" si="1"/>
        <v>0.19</v>
      </c>
    </row>
    <row r="55" spans="1:9" ht="15.75">
      <c r="A55" s="8"/>
      <c r="B55" s="18" t="s">
        <v>19</v>
      </c>
      <c r="C55" s="18">
        <v>126</v>
      </c>
      <c r="D55" s="10">
        <v>19.8</v>
      </c>
      <c r="E55" s="18">
        <v>227</v>
      </c>
      <c r="F55" s="10">
        <v>41.57</v>
      </c>
      <c r="H55" s="16">
        <f t="shared" si="0"/>
        <v>353</v>
      </c>
      <c r="I55" s="26">
        <f t="shared" si="1"/>
        <v>61.370000000000005</v>
      </c>
    </row>
    <row r="56" spans="1:9" ht="15.75">
      <c r="A56" s="2">
        <v>45</v>
      </c>
      <c r="B56" s="2" t="s">
        <v>45</v>
      </c>
      <c r="C56" s="2">
        <v>56</v>
      </c>
      <c r="D56" s="7">
        <v>5.97</v>
      </c>
      <c r="E56" s="2">
        <v>207</v>
      </c>
      <c r="F56" s="7">
        <v>30.06</v>
      </c>
      <c r="H56" s="2">
        <f t="shared" si="0"/>
        <v>263</v>
      </c>
      <c r="I56" s="7">
        <f t="shared" si="1"/>
        <v>36.03</v>
      </c>
    </row>
    <row r="57" spans="1:9" ht="15.75">
      <c r="A57" s="8"/>
      <c r="B57" s="18" t="s">
        <v>19</v>
      </c>
      <c r="C57" s="18">
        <v>56</v>
      </c>
      <c r="D57" s="10">
        <v>5.97</v>
      </c>
      <c r="E57" s="18">
        <v>207</v>
      </c>
      <c r="F57" s="10">
        <v>30.06</v>
      </c>
      <c r="H57" s="16">
        <f t="shared" si="0"/>
        <v>263</v>
      </c>
      <c r="I57" s="26">
        <f t="shared" si="1"/>
        <v>36.03</v>
      </c>
    </row>
    <row r="58" spans="1:9" ht="15.75">
      <c r="A58" s="2">
        <v>46</v>
      </c>
      <c r="B58" s="2" t="s">
        <v>47</v>
      </c>
      <c r="C58" s="2">
        <v>0</v>
      </c>
      <c r="D58" s="7">
        <v>0</v>
      </c>
      <c r="E58" s="2">
        <v>0</v>
      </c>
      <c r="F58" s="7">
        <v>0</v>
      </c>
      <c r="H58" s="2">
        <f t="shared" si="0"/>
        <v>0</v>
      </c>
      <c r="I58" s="7">
        <f t="shared" si="1"/>
        <v>0</v>
      </c>
    </row>
    <row r="59" spans="1:9" ht="15.75">
      <c r="A59" s="8"/>
      <c r="B59" s="18" t="s">
        <v>19</v>
      </c>
      <c r="C59" s="18">
        <v>0</v>
      </c>
      <c r="D59" s="10">
        <v>0</v>
      </c>
      <c r="E59" s="18">
        <v>0</v>
      </c>
      <c r="F59" s="10">
        <v>0</v>
      </c>
      <c r="H59" s="2">
        <f t="shared" si="0"/>
        <v>0</v>
      </c>
      <c r="I59" s="7">
        <f t="shared" si="1"/>
        <v>0</v>
      </c>
    </row>
    <row r="60" spans="1:9" ht="15.75">
      <c r="A60" s="8"/>
      <c r="B60" s="18" t="s">
        <v>42</v>
      </c>
      <c r="C60" s="18">
        <v>270944</v>
      </c>
      <c r="D60" s="10">
        <v>29168.07</v>
      </c>
      <c r="E60" s="18">
        <v>381800</v>
      </c>
      <c r="F60" s="10">
        <v>97288.6</v>
      </c>
      <c r="H60" s="16">
        <f t="shared" si="0"/>
        <v>652744</v>
      </c>
      <c r="I60" s="26">
        <f t="shared" si="1"/>
        <v>126456.67000000001</v>
      </c>
    </row>
  </sheetData>
  <mergeCells count="8">
    <mergeCell ref="A1:I1"/>
    <mergeCell ref="A2:I2"/>
    <mergeCell ref="H4:I5"/>
    <mergeCell ref="C3:I3"/>
    <mergeCell ref="E4:F5"/>
    <mergeCell ref="C4:D5"/>
    <mergeCell ref="A4:A6"/>
    <mergeCell ref="B4:B6"/>
  </mergeCells>
  <printOptions horizontalCentered="1" verticalCentered="1"/>
  <pageMargins left="0.39370078740157483" right="0.39370078740157483" top="0.27559055118110237" bottom="0.39370078740157483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2022-10-04T09:04:23Z</dcterms:created>
  <dcterms:modified xsi:type="dcterms:W3CDTF">2023-03-24T07:44:12Z</dcterms:modified>
</cp:coreProperties>
</file>